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esktop/CH WEBSITE/ITA 2568/O11/1.แผนการใช้จ่ายงบประมาณ ตม.จว.ฉะเชิงเทราประจำปีงบประมาณ พ.ศ.2568/"/>
    </mc:Choice>
  </mc:AlternateContent>
  <xr:revisionPtr revIDLastSave="0" documentId="13_ncr:1_{8E68C478-8FB2-8846-BE1B-996D27723489}" xr6:coauthVersionLast="47" xr6:coauthVersionMax="47" xr10:uidLastSave="{00000000-0000-0000-0000-000000000000}"/>
  <bookViews>
    <workbookView xWindow="0" yWindow="500" windowWidth="28800" windowHeight="16420" tabRatio="602" xr2:uid="{00000000-000D-0000-FFFF-FFFF00000000}"/>
  </bookViews>
  <sheets>
    <sheet name="ไตรมาสที่ 1-2" sheetId="1" r:id="rId1"/>
  </sheets>
  <definedNames>
    <definedName name="_xlnm.Print_Area" localSheetId="0">'ไตรมาสที่ 1-2'!$A$1:$J$68</definedName>
    <definedName name="_xlnm.Print_Titles" localSheetId="0">'ไตรมาสที่ 1-2'!$1:$3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61" i="1" l="1"/>
  <c r="D55" i="1" l="1"/>
  <c r="D22" i="1"/>
</calcChain>
</file>

<file path=xl/sharedStrings.xml><?xml version="1.0" encoding="utf-8"?>
<sst xmlns="http://schemas.openxmlformats.org/spreadsheetml/2006/main" count="278" uniqueCount="79">
  <si>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</si>
  <si>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</si>
  <si>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</si>
  <si>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</si>
  <si>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</si>
  <si>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</si>
  <si>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</si>
  <si>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</si>
  <si>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</si>
  <si>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</si>
  <si>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</si>
  <si>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</si>
  <si>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โปรดระบุ จำนวนงบประมาณ ในช่องแหล่งที่ได้รับการจัดสรร/สนับสนุน
**อย่าลืมสอบทานงบประมาณ**</t>
  </si>
  <si>
    <t>เงินค่าธรรมเนียมตรวจคนเข้าเมืองเพื่อเสริมเงินงบประมาณรายจ่ายประจำปีงบประมาณ พ.ศ.2567 ขยายออกไปจนถึงวันที่ 30 ก.ย.2568</t>
  </si>
  <si>
    <t>-</t>
  </si>
  <si>
    <t>ต.ค.67 - มี.ค.68</t>
  </si>
  <si>
    <t>ตรวจแล้วถูกต้อง</t>
  </si>
  <si>
    <t>ต.ค.67 - ก.ย.68</t>
  </si>
  <si>
    <t>1.ค่าตอบแทน ใช้สอย และวัสดุ</t>
  </si>
  <si>
    <t>2. ค่าสาธารณูปโภค</t>
  </si>
  <si>
    <t>2.1 ค่าไฟฟ้า</t>
  </si>
  <si>
    <t>2.2 ค่าน้ำประปา</t>
  </si>
  <si>
    <t>2.3 ค่าไปรษณีย์</t>
  </si>
  <si>
    <t>2.4 ค่าบริการสื่อสารและโทรคมนาคม</t>
  </si>
  <si>
    <t>เจ้าหน้าที่ในภารกิจ ดังนี้</t>
  </si>
  <si>
    <t>ใช้ในการสนับสนุนการปฏิบัติงานของ</t>
  </si>
  <si>
    <t>- ตรวจสอบ คัดกรอง สกัดกั้น บุคคล</t>
  </si>
  <si>
    <t>ต้องห้าม มิให้เข้ามาในราชอาณาจักร</t>
  </si>
  <si>
    <t>- ตรวจสอบคนต่างด้าวที่พักอาศัยอยู่ใน</t>
  </si>
  <si>
    <t>ราชอาณาจักรเป็นการชั่วคราว</t>
  </si>
  <si>
    <t>- ป้องกันปราบปรามคนต่างด้าวที่กระทำผิด</t>
  </si>
  <si>
    <t>กฏหมายในราชอาณาจักร</t>
  </si>
  <si>
    <t>- จัดหาวัสดุอุปกรณ์ เครื่องมือ เครื่องใช้</t>
  </si>
  <si>
    <t>ที่จำเป็นในการปฏิบัติหน้าที่ราชการ</t>
  </si>
  <si>
    <t>สนับสนุนภารกิจบรรลุผลตามเป้าหมาย</t>
  </si>
  <si>
    <t>- คัดกรองบุคคลต้องห้ามมิให้เข้ามาในราชอาณาจักร</t>
  </si>
  <si>
    <t>- คนต่างด้าวที่พักอาศัยอยู่ในราชอาณาจักรมีการแจ้งที่พัก</t>
  </si>
  <si>
    <t>อาศัยถูกต้อง</t>
  </si>
  <si>
    <t>- ผู้เข้ารับบริการเกิดความพึงพอใจในการบริการ</t>
  </si>
  <si>
    <t>- ผลการจับกุมปราบปรามคนต่างด้าวกระทำความผิดตาม</t>
  </si>
  <si>
    <t>กฎหมาย เป็นไปตามเป้าหมายที่ สตม. กำหนด</t>
  </si>
  <si>
    <t>- ผลักดันส่งกลับคนต่างด้าวสออกไปนอกราชอาณาจักรได้ตาม</t>
  </si>
  <si>
    <t>เป้าหมาย</t>
  </si>
  <si>
    <t>- ข้าราชการตำรวจมีความพร้อมในการปฏิบัติหน้าที่ได้อย่าง</t>
  </si>
  <si>
    <t>มีประสิทธิภาพ</t>
  </si>
  <si>
    <t>หน้าที่ได้ตลอดเวลา</t>
  </si>
  <si>
    <t>- มีวัสดุอุปกรณ์เครื่องมือ เครื่องใช้ พร้อมสนับสนุนปฏิบัติ</t>
  </si>
  <si>
    <t>กำหนดมาตรการในการประหยัดพลังงาน</t>
  </si>
  <si>
    <t>- ค่าใช้จ่ายสำหรับสาธารณูปโภคลดลง</t>
  </si>
  <si>
    <t>- ผลักดันส่งกลับคนต่างด้าวออกไปนอก</t>
  </si>
  <si>
    <t>ราชอาณาจักร</t>
  </si>
  <si>
    <t>- เป็นค่าใช้จ่ายการเดินทางไปราชการและ</t>
  </si>
  <si>
    <t>สนับสนุนภารกิจอื่นๆ ที่เกี่ยวข้อง</t>
  </si>
  <si>
    <t>รวมค่าตอบแทน ใช้สอย และวัสดุ</t>
  </si>
  <si>
    <t>รวมค่าสาธารณูปโภค</t>
  </si>
  <si>
    <t>งบประมาณรายจ่าย ประจำปีงบประมาณ พ.ศ.2568
ผลผลิต การรักษาความสงบเรียบร้อยและความมั่นคงภายในประเทศ
กิจกรรม การตรวจสอบ คัดกรอง ปราบปรามคนต่างด้าวที่ไม่พึงปรารถนาของ สตม.</t>
  </si>
  <si>
    <t>แผนการใช้จ่ายงบประมาณ ตรวจคนเข้าเมืองจังหวัดฉะเชิงเทรา</t>
  </si>
  <si>
    <t>1.1 ค่าวัสดุน้ำมันเชื้อเพลิง</t>
  </si>
  <si>
    <t>1.2 ค่าเช่าเครื่องถ่ายเอกสาร</t>
  </si>
  <si>
    <t>1.3 ค่าอาหารผู้ต้องกัก</t>
  </si>
  <si>
    <t>1.4 ค่าเปลี่ยนถ่ายน้ำมันเครื่องรถยนต์</t>
  </si>
  <si>
    <t>1.5 ค่าจัดทำตรายางและป้ายประชาสัมพันธ์</t>
  </si>
  <si>
    <t>2.2 ค่าโทรศัพท์</t>
  </si>
  <si>
    <t>พ.ต.อ.</t>
  </si>
  <si>
    <t>(จิรประภาพ  สุทธปรีดา)</t>
  </si>
  <si>
    <t>ผกก.ตม.จว.ฉะเชิงเทรา</t>
  </si>
  <si>
    <t>1.1 ค่าเดินทางไปราชการ</t>
  </si>
  <si>
    <t>1.2 ค่าเปลี่ยนวาล์วถังน้ำมัน</t>
  </si>
  <si>
    <t>1.3 ค่าวัสดุน้ำมันเชื้อเพลิง</t>
  </si>
  <si>
    <t>1.4 ค่าจ้างทำป้ายประชาสัมพันธ์</t>
  </si>
  <si>
    <t>1.5 ค่าอาหารผู้ต้องกัก</t>
  </si>
  <si>
    <t>1.6 ค่าล้างแอร์สำนักงาน</t>
  </si>
  <si>
    <t>1.7 ค่าจ้างเหมาทำความสะอาด</t>
  </si>
  <si>
    <t>1.8 ค่าจัดซื้อวัสดุสำนักงานและวัสดุงานบ้านงานครัว</t>
  </si>
  <si>
    <t>1.9  ค่าเช่าเครื่องถ่ายเอกสาร</t>
  </si>
  <si>
    <t>1.10. ค่าจ้างเหมาทำความสะอาดแฟลต</t>
  </si>
  <si>
    <t>1.11 ค่าขนย้าย</t>
  </si>
  <si>
    <t>ข้อมูล ณ วันที่ 31 มีนาคม 2568</t>
  </si>
  <si>
    <t>ประจำปีงบประมาณ พ.ศ. 2568 ไตรมาสที่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</si>
</sst>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0"/>
      <name val="Angsana New"/>
      <family val="1"/>
    </font>
    <font>
      <b/>
      <sz val="18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4"/>
      <color rgb="FFFF0000"/>
      <name val="Angsana New"/>
      <family val="1"/>
    </font>
    <font>
      <sz val="14"/>
      <color theme="1"/>
      <name val="Angsana New"/>
      <family val="1"/>
    </font>
    <font>
      <sz val="16"/>
      <color rgb="FFFF0000"/>
      <name val="Angsana New"/>
      <family val="1"/>
    </font>
    <font>
      <b/>
      <sz val="16"/>
      <color rgb="FFFF0000"/>
      <name val="Angsana New"/>
      <family val="1"/>
    </font>
    <font>
      <b/>
      <sz val="16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3" fillId="0" borderId="11" xfId="0" applyFont="1" applyBorder="1"/>
    <xf numFmtId="0" fontId="7" fillId="0" borderId="1" xfId="0" applyFont="1" applyBorder="1"/>
    <xf numFmtId="0" fontId="7" fillId="0" borderId="6" xfId="0" applyFont="1" applyBorder="1" applyAlignment="1">
      <alignment vertical="top" wrapText="1"/>
    </xf>
    <xf numFmtId="164" fontId="8" fillId="0" borderId="1" xfId="1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9" fontId="7" fillId="0" borderId="6" xfId="0" applyNumberFormat="1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vertical="top" wrapText="1"/>
    </xf>
    <xf numFmtId="0" fontId="7" fillId="0" borderId="8" xfId="0" applyFont="1" applyBorder="1"/>
    <xf numFmtId="0" fontId="11" fillId="0" borderId="8" xfId="0" applyFont="1" applyBorder="1" applyAlignment="1">
      <alignment horizontal="left" vertical="top" wrapText="1"/>
    </xf>
    <xf numFmtId="0" fontId="7" fillId="0" borderId="6" xfId="0" applyFont="1" applyBorder="1"/>
    <xf numFmtId="164" fontId="7" fillId="0" borderId="6" xfId="1" applyFont="1" applyBorder="1" applyAlignment="1"/>
    <xf numFmtId="0" fontId="7" fillId="0" borderId="6" xfId="0" applyFont="1" applyBorder="1" applyAlignment="1">
      <alignment vertical="top"/>
    </xf>
    <xf numFmtId="0" fontId="7" fillId="0" borderId="10" xfId="0" applyFont="1" applyBorder="1"/>
    <xf numFmtId="164" fontId="7" fillId="0" borderId="10" xfId="1" applyFont="1" applyBorder="1" applyAlignment="1"/>
    <xf numFmtId="0" fontId="7" fillId="0" borderId="10" xfId="0" applyFont="1" applyBorder="1" applyAlignment="1">
      <alignment vertical="top"/>
    </xf>
    <xf numFmtId="0" fontId="7" fillId="0" borderId="4" xfId="0" applyFont="1" applyBorder="1"/>
    <xf numFmtId="49" fontId="7" fillId="0" borderId="4" xfId="0" applyNumberFormat="1" applyFont="1" applyBorder="1" applyAlignment="1">
      <alignment vertical="top" wrapText="1"/>
    </xf>
    <xf numFmtId="164" fontId="7" fillId="0" borderId="4" xfId="1" applyFont="1" applyBorder="1" applyAlignment="1"/>
    <xf numFmtId="0" fontId="7" fillId="0" borderId="4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164" fontId="7" fillId="0" borderId="1" xfId="1" applyFont="1" applyFill="1" applyBorder="1"/>
    <xf numFmtId="0" fontId="7" fillId="0" borderId="4" xfId="0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left" vertical="top"/>
    </xf>
    <xf numFmtId="164" fontId="6" fillId="0" borderId="1" xfId="0" applyNumberFormat="1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164" fontId="6" fillId="0" borderId="4" xfId="1" applyFont="1" applyBorder="1" applyAlignment="1"/>
    <xf numFmtId="164" fontId="11" fillId="0" borderId="1" xfId="1" applyFont="1" applyBorder="1"/>
    <xf numFmtId="164" fontId="13" fillId="3" borderId="1" xfId="1" applyFont="1" applyFill="1" applyBorder="1" applyAlignment="1">
      <alignment vertical="top"/>
    </xf>
    <xf numFmtId="0" fontId="8" fillId="4" borderId="1" xfId="0" applyFont="1" applyFill="1" applyBorder="1" applyAlignment="1">
      <alignment horizontal="left" shrinkToFit="1"/>
    </xf>
    <xf numFmtId="164" fontId="8" fillId="0" borderId="4" xfId="1" applyFont="1" applyBorder="1"/>
    <xf numFmtId="164" fontId="6" fillId="3" borderId="10" xfId="1" applyFont="1" applyFill="1" applyBorder="1"/>
    <xf numFmtId="164" fontId="11" fillId="0" borderId="1" xfId="1" applyFont="1" applyBorder="1" applyAlignment="1"/>
    <xf numFmtId="164" fontId="8" fillId="0" borderId="1" xfId="1" applyFont="1" applyBorder="1"/>
    <xf numFmtId="164" fontId="8" fillId="0" borderId="1" xfId="1" applyFont="1" applyBorder="1" applyAlignment="1"/>
    <xf numFmtId="164" fontId="8" fillId="0" borderId="1" xfId="1" applyFont="1" applyFill="1" applyBorder="1"/>
    <xf numFmtId="164" fontId="2" fillId="3" borderId="1" xfId="1" applyFont="1" applyFill="1" applyBorder="1" applyAlignment="1">
      <alignment vertical="top"/>
    </xf>
    <xf numFmtId="164" fontId="2" fillId="3" borderId="10" xfId="1" applyFont="1" applyFill="1" applyBorder="1"/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5" borderId="7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left" vertical="top"/>
    </xf>
    <xf numFmtId="49" fontId="7" fillId="0" borderId="10" xfId="0" applyNumberFormat="1" applyFont="1" applyBorder="1" applyAlignment="1">
      <alignment horizontal="left" vertical="top"/>
    </xf>
    <xf numFmtId="49" fontId="7" fillId="0" borderId="4" xfId="0" applyNumberFormat="1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31</xdr:row>
      <xdr:rowOff>47625</xdr:rowOff>
    </xdr:from>
    <xdr:to>
      <xdr:col>7</xdr:col>
      <xdr:colOff>56515</xdr:colOff>
      <xdr:row>32</xdr:row>
      <xdr:rowOff>266700</xdr:rowOff>
    </xdr:to>
    <xdr:pic>
      <xdr:nvPicPr>
        <xdr:cNvPr id="4" name="รูปภาพ 3" descr="รูปภาพประกอบด้วย ศิลปะเด็ก, เบา, กลางคืน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A1505F09-B2C4-F58B-1FEC-B229D3D1B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9963150"/>
          <a:ext cx="713740" cy="4572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438150</xdr:colOff>
      <xdr:row>63</xdr:row>
      <xdr:rowOff>47625</xdr:rowOff>
    </xdr:from>
    <xdr:ext cx="713740" cy="457200"/>
    <xdr:pic>
      <xdr:nvPicPr>
        <xdr:cNvPr id="5" name="รูปภาพ 4" descr="รูปภาพประกอบด้วย ศิลปะเด็ก, เบา, กลางคืน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125D3B7E-1D71-48A5-A575-18697A875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9963150"/>
          <a:ext cx="713740" cy="4572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tabSelected="1" view="pageBreakPreview" topLeftCell="A43" zoomScaleNormal="100" zoomScaleSheetLayoutView="100" workbookViewId="0">
      <selection activeCell="A3" sqref="A3:J3"/>
    </sheetView>
  </sheetViews>
  <sheetFormatPr baseColWidth="10" defaultColWidth="9" defaultRowHeight="17" x14ac:dyDescent="0.3"/>
  <cols>
    <col min="1" max="1" width="5.83203125" style="1" customWidth="1"/>
    <col min="2" max="2" width="49" style="1" bestFit="1" customWidth="1"/>
    <col min="3" max="3" width="30.33203125" style="1" customWidth="1"/>
    <col min="4" max="4" width="12.33203125" style="1" bestFit="1" customWidth="1"/>
    <col min="5" max="5" width="8.1640625" style="1" bestFit="1" customWidth="1"/>
    <col min="6" max="6" width="9.1640625" style="1" bestFit="1" customWidth="1"/>
    <col min="7" max="7" width="5.1640625" style="1" bestFit="1" customWidth="1"/>
    <col min="8" max="8" width="4.33203125" style="1" bestFit="1" customWidth="1"/>
    <col min="9" max="9" width="13.33203125" style="1" customWidth="1"/>
    <col min="10" max="10" width="45.5" style="1" customWidth="1"/>
    <col min="11" max="16384" width="9" style="1"/>
  </cols>
  <sheetData>
    <row r="1" spans="1:17" ht="21" customHeight="1" x14ac:dyDescent="0.3">
      <c r="A1" s="46" t="s">
        <v>56</v>
      </c>
      <c r="B1" s="46"/>
      <c r="C1" s="46"/>
      <c r="D1" s="46"/>
      <c r="E1" s="46"/>
      <c r="F1" s="46"/>
      <c r="G1" s="46"/>
      <c r="H1" s="46"/>
      <c r="I1" s="46"/>
      <c r="J1" s="46"/>
    </row>
    <row r="2" spans="1:17" ht="21" customHeight="1" x14ac:dyDescent="0.3">
      <c r="A2" s="46" t="s">
        <v>78</v>
      </c>
      <c r="B2" s="46"/>
      <c r="C2" s="46"/>
      <c r="D2" s="46"/>
      <c r="E2" s="46"/>
      <c r="F2" s="46"/>
      <c r="G2" s="46"/>
      <c r="H2" s="46"/>
      <c r="I2" s="46"/>
      <c r="J2" s="46"/>
    </row>
    <row r="3" spans="1:17" ht="24" customHeight="1" x14ac:dyDescent="0.3">
      <c r="A3" s="47" t="s">
        <v>77</v>
      </c>
      <c r="B3" s="47"/>
      <c r="C3" s="47"/>
      <c r="D3" s="47"/>
      <c r="E3" s="47"/>
      <c r="F3" s="47"/>
      <c r="G3" s="47"/>
      <c r="H3" s="47"/>
      <c r="I3" s="47"/>
      <c r="J3" s="47"/>
    </row>
    <row r="4" spans="1:17" ht="23.25" customHeight="1" x14ac:dyDescent="0.3">
      <c r="A4" s="53" t="s">
        <v>0</v>
      </c>
      <c r="B4" s="51" t="s">
        <v>11</v>
      </c>
      <c r="C4" s="51" t="s">
        <v>1</v>
      </c>
      <c r="D4" s="48" t="s">
        <v>2</v>
      </c>
      <c r="E4" s="49"/>
      <c r="F4" s="49"/>
      <c r="G4" s="49"/>
      <c r="H4" s="50"/>
      <c r="I4" s="51" t="s">
        <v>8</v>
      </c>
      <c r="J4" s="51" t="s">
        <v>9</v>
      </c>
    </row>
    <row r="5" spans="1:17" x14ac:dyDescent="0.3">
      <c r="A5" s="53"/>
      <c r="B5" s="52"/>
      <c r="C5" s="52"/>
      <c r="D5" s="53" t="s">
        <v>3</v>
      </c>
      <c r="E5" s="54" t="s">
        <v>4</v>
      </c>
      <c r="F5" s="53" t="s">
        <v>5</v>
      </c>
      <c r="G5" s="53" t="s">
        <v>6</v>
      </c>
      <c r="H5" s="53" t="s">
        <v>7</v>
      </c>
      <c r="I5" s="52"/>
      <c r="J5" s="52"/>
    </row>
    <row r="6" spans="1:17" ht="31.5" customHeight="1" x14ac:dyDescent="0.3">
      <c r="A6" s="53"/>
      <c r="B6" s="52"/>
      <c r="C6" s="52"/>
      <c r="D6" s="53"/>
      <c r="E6" s="51"/>
      <c r="F6" s="53"/>
      <c r="G6" s="53"/>
      <c r="H6" s="53"/>
      <c r="I6" s="52"/>
      <c r="J6" s="52"/>
    </row>
    <row r="7" spans="1:17" ht="81.75" customHeight="1" x14ac:dyDescent="0.3">
      <c r="A7" s="59">
        <v>1</v>
      </c>
      <c r="B7" s="56" t="s">
        <v>55</v>
      </c>
      <c r="C7" s="57"/>
      <c r="D7" s="57"/>
      <c r="E7" s="57"/>
      <c r="F7" s="57"/>
      <c r="G7" s="57"/>
      <c r="H7" s="57"/>
      <c r="I7" s="57"/>
      <c r="J7" s="58"/>
    </row>
    <row r="8" spans="1:17" ht="32.25" customHeight="1" x14ac:dyDescent="0.3">
      <c r="A8" s="60"/>
      <c r="B8" s="62" t="s">
        <v>18</v>
      </c>
      <c r="C8" s="63"/>
      <c r="D8" s="34">
        <v>90000</v>
      </c>
      <c r="E8" s="2" t="s">
        <v>14</v>
      </c>
      <c r="F8" s="2" t="s">
        <v>14</v>
      </c>
      <c r="G8" s="2" t="s">
        <v>14</v>
      </c>
      <c r="H8" s="2" t="s">
        <v>14</v>
      </c>
      <c r="I8" s="3" t="s">
        <v>15</v>
      </c>
      <c r="J8" s="4"/>
    </row>
    <row r="9" spans="1:17" ht="21" customHeight="1" x14ac:dyDescent="0.3">
      <c r="A9" s="60"/>
      <c r="B9" s="3" t="s">
        <v>57</v>
      </c>
      <c r="C9" s="6" t="s">
        <v>25</v>
      </c>
      <c r="D9" s="7">
        <v>33000</v>
      </c>
      <c r="E9" s="2" t="s">
        <v>14</v>
      </c>
      <c r="F9" s="2" t="s">
        <v>14</v>
      </c>
      <c r="G9" s="2" t="s">
        <v>14</v>
      </c>
      <c r="H9" s="2" t="s">
        <v>14</v>
      </c>
      <c r="I9" s="8"/>
      <c r="J9" s="9" t="s">
        <v>34</v>
      </c>
    </row>
    <row r="10" spans="1:17" ht="21" customHeight="1" x14ac:dyDescent="0.4">
      <c r="A10" s="60"/>
      <c r="B10" s="35" t="s">
        <v>58</v>
      </c>
      <c r="C10" s="10" t="s">
        <v>24</v>
      </c>
      <c r="D10" s="7">
        <v>13500</v>
      </c>
      <c r="E10" s="2" t="s">
        <v>14</v>
      </c>
      <c r="F10" s="2" t="s">
        <v>14</v>
      </c>
      <c r="G10" s="2" t="s">
        <v>14</v>
      </c>
      <c r="H10" s="2" t="s">
        <v>14</v>
      </c>
      <c r="I10" s="11"/>
      <c r="J10" s="12" t="s">
        <v>35</v>
      </c>
    </row>
    <row r="11" spans="1:17" ht="21" customHeight="1" x14ac:dyDescent="0.4">
      <c r="A11" s="60"/>
      <c r="B11" s="5" t="s">
        <v>59</v>
      </c>
      <c r="C11" s="12" t="s">
        <v>26</v>
      </c>
      <c r="D11" s="7">
        <v>26350</v>
      </c>
      <c r="E11" s="2" t="s">
        <v>14</v>
      </c>
      <c r="F11" s="2" t="s">
        <v>14</v>
      </c>
      <c r="G11" s="2" t="s">
        <v>14</v>
      </c>
      <c r="H11" s="2" t="s">
        <v>14</v>
      </c>
      <c r="I11" s="13"/>
      <c r="J11" s="12" t="s">
        <v>36</v>
      </c>
    </row>
    <row r="12" spans="1:17" ht="21" customHeight="1" x14ac:dyDescent="0.3">
      <c r="A12" s="60"/>
      <c r="B12" s="3" t="s">
        <v>60</v>
      </c>
      <c r="C12" s="12" t="s">
        <v>27</v>
      </c>
      <c r="D12" s="7">
        <v>5422.6</v>
      </c>
      <c r="E12" s="2" t="s">
        <v>14</v>
      </c>
      <c r="F12" s="2" t="s">
        <v>14</v>
      </c>
      <c r="G12" s="2" t="s">
        <v>14</v>
      </c>
      <c r="H12" s="2" t="s">
        <v>14</v>
      </c>
      <c r="I12" s="14"/>
      <c r="J12" s="12" t="s">
        <v>37</v>
      </c>
    </row>
    <row r="13" spans="1:17" ht="25" x14ac:dyDescent="0.4">
      <c r="A13" s="60"/>
      <c r="B13" s="5" t="s">
        <v>61</v>
      </c>
      <c r="C13" s="12" t="s">
        <v>28</v>
      </c>
      <c r="D13" s="36">
        <v>11395.5</v>
      </c>
      <c r="E13" s="2" t="s">
        <v>14</v>
      </c>
      <c r="F13" s="2" t="s">
        <v>14</v>
      </c>
      <c r="G13" s="2" t="s">
        <v>14</v>
      </c>
      <c r="H13" s="2" t="s">
        <v>14</v>
      </c>
      <c r="I13" s="5"/>
      <c r="J13" s="12" t="s">
        <v>38</v>
      </c>
      <c r="L13" s="44" t="s">
        <v>12</v>
      </c>
      <c r="M13" s="45"/>
      <c r="N13" s="45"/>
      <c r="O13" s="45"/>
      <c r="P13" s="45"/>
      <c r="Q13" s="45"/>
    </row>
    <row r="14" spans="1:17" ht="25" x14ac:dyDescent="0.4">
      <c r="A14" s="60"/>
      <c r="B14" s="5"/>
      <c r="C14" s="12" t="s">
        <v>29</v>
      </c>
      <c r="D14" s="33"/>
      <c r="E14" s="2" t="s">
        <v>14</v>
      </c>
      <c r="F14" s="2" t="s">
        <v>14</v>
      </c>
      <c r="G14" s="2" t="s">
        <v>14</v>
      </c>
      <c r="H14" s="2" t="s">
        <v>14</v>
      </c>
      <c r="I14" s="5"/>
      <c r="J14" s="12" t="s">
        <v>39</v>
      </c>
      <c r="L14" s="45"/>
      <c r="M14" s="45"/>
      <c r="N14" s="45"/>
      <c r="O14" s="45"/>
      <c r="P14" s="45"/>
      <c r="Q14" s="45"/>
    </row>
    <row r="15" spans="1:17" ht="26.25" customHeight="1" x14ac:dyDescent="0.4">
      <c r="A15" s="60"/>
      <c r="B15" s="5"/>
      <c r="C15" s="12" t="s">
        <v>30</v>
      </c>
      <c r="D15" s="33"/>
      <c r="E15" s="2" t="s">
        <v>14</v>
      </c>
      <c r="F15" s="2" t="s">
        <v>14</v>
      </c>
      <c r="G15" s="2" t="s">
        <v>14</v>
      </c>
      <c r="H15" s="2" t="s">
        <v>14</v>
      </c>
      <c r="I15" s="5"/>
      <c r="J15" s="12" t="s">
        <v>40</v>
      </c>
    </row>
    <row r="16" spans="1:17" ht="25" x14ac:dyDescent="0.4">
      <c r="A16" s="60"/>
      <c r="B16" s="5"/>
      <c r="C16" s="12" t="s">
        <v>31</v>
      </c>
      <c r="D16" s="33"/>
      <c r="E16" s="2" t="s">
        <v>14</v>
      </c>
      <c r="F16" s="2" t="s">
        <v>14</v>
      </c>
      <c r="G16" s="2" t="s">
        <v>14</v>
      </c>
      <c r="H16" s="2" t="s">
        <v>14</v>
      </c>
      <c r="I16" s="5"/>
      <c r="J16" s="12" t="s">
        <v>41</v>
      </c>
    </row>
    <row r="17" spans="1:10" ht="25" x14ac:dyDescent="0.4">
      <c r="A17" s="60"/>
      <c r="B17" s="15"/>
      <c r="C17" s="12" t="s">
        <v>32</v>
      </c>
      <c r="D17" s="16"/>
      <c r="E17" s="17"/>
      <c r="F17" s="17"/>
      <c r="G17" s="17"/>
      <c r="H17" s="17"/>
      <c r="I17" s="15"/>
      <c r="J17" s="12" t="s">
        <v>42</v>
      </c>
    </row>
    <row r="18" spans="1:10" ht="25" x14ac:dyDescent="0.4">
      <c r="A18" s="60"/>
      <c r="B18" s="18"/>
      <c r="C18" s="12" t="s">
        <v>33</v>
      </c>
      <c r="D18" s="19"/>
      <c r="E18" s="20"/>
      <c r="F18" s="20"/>
      <c r="G18" s="20"/>
      <c r="H18" s="20"/>
      <c r="I18" s="18"/>
      <c r="J18" s="12" t="s">
        <v>43</v>
      </c>
    </row>
    <row r="19" spans="1:10" ht="25" x14ac:dyDescent="0.4">
      <c r="A19" s="60"/>
      <c r="B19" s="18"/>
      <c r="C19" s="12"/>
      <c r="D19" s="19"/>
      <c r="E19" s="20"/>
      <c r="F19" s="20"/>
      <c r="G19" s="20"/>
      <c r="H19" s="20"/>
      <c r="I19" s="18"/>
      <c r="J19" s="12" t="s">
        <v>44</v>
      </c>
    </row>
    <row r="20" spans="1:10" ht="25" x14ac:dyDescent="0.4">
      <c r="A20" s="60"/>
      <c r="B20" s="18"/>
      <c r="C20" s="12"/>
      <c r="D20" s="19"/>
      <c r="E20" s="20"/>
      <c r="F20" s="20"/>
      <c r="G20" s="20"/>
      <c r="H20" s="20"/>
      <c r="I20" s="18"/>
      <c r="J20" s="12" t="s">
        <v>46</v>
      </c>
    </row>
    <row r="21" spans="1:10" ht="25" x14ac:dyDescent="0.4">
      <c r="A21" s="60"/>
      <c r="B21" s="21"/>
      <c r="C21" s="22"/>
      <c r="D21" s="23"/>
      <c r="E21" s="24"/>
      <c r="F21" s="24"/>
      <c r="G21" s="24"/>
      <c r="H21" s="24"/>
      <c r="I21" s="21"/>
      <c r="J21" s="22" t="s">
        <v>45</v>
      </c>
    </row>
    <row r="22" spans="1:10" ht="24" x14ac:dyDescent="0.4">
      <c r="A22" s="60"/>
      <c r="B22" s="25" t="s">
        <v>10</v>
      </c>
      <c r="C22" s="22"/>
      <c r="D22" s="23">
        <f>SUM(D9:D21)</f>
        <v>89668.1</v>
      </c>
      <c r="E22" s="2" t="s">
        <v>14</v>
      </c>
      <c r="F22" s="2" t="s">
        <v>14</v>
      </c>
      <c r="G22" s="2" t="s">
        <v>14</v>
      </c>
      <c r="H22" s="2" t="s">
        <v>14</v>
      </c>
      <c r="I22" s="21"/>
      <c r="J22" s="12"/>
    </row>
    <row r="23" spans="1:10" ht="30.75" customHeight="1" x14ac:dyDescent="0.45">
      <c r="A23" s="60"/>
      <c r="B23" s="64" t="s">
        <v>19</v>
      </c>
      <c r="C23" s="65"/>
      <c r="D23" s="37">
        <v>47600</v>
      </c>
      <c r="E23" s="2" t="s">
        <v>14</v>
      </c>
      <c r="F23" s="2" t="s">
        <v>14</v>
      </c>
      <c r="G23" s="2" t="s">
        <v>14</v>
      </c>
      <c r="H23" s="2" t="s">
        <v>14</v>
      </c>
      <c r="I23" s="3" t="s">
        <v>15</v>
      </c>
      <c r="J23" s="5"/>
    </row>
    <row r="24" spans="1:10" ht="24" x14ac:dyDescent="0.4">
      <c r="A24" s="60"/>
      <c r="B24" s="5" t="s">
        <v>20</v>
      </c>
      <c r="C24" s="66" t="s">
        <v>47</v>
      </c>
      <c r="D24" s="26">
        <v>40401.78</v>
      </c>
      <c r="E24" s="2" t="s">
        <v>14</v>
      </c>
      <c r="F24" s="2" t="s">
        <v>14</v>
      </c>
      <c r="G24" s="2" t="s">
        <v>14</v>
      </c>
      <c r="H24" s="2" t="s">
        <v>14</v>
      </c>
      <c r="I24" s="5"/>
      <c r="J24" s="69" t="s">
        <v>48</v>
      </c>
    </row>
    <row r="25" spans="1:10" ht="24" x14ac:dyDescent="0.4">
      <c r="A25" s="60"/>
      <c r="B25" s="5" t="s">
        <v>62</v>
      </c>
      <c r="C25" s="67"/>
      <c r="D25" s="26">
        <v>535</v>
      </c>
      <c r="E25" s="2" t="s">
        <v>14</v>
      </c>
      <c r="F25" s="2" t="s">
        <v>14</v>
      </c>
      <c r="G25" s="2" t="s">
        <v>14</v>
      </c>
      <c r="H25" s="2" t="s">
        <v>14</v>
      </c>
      <c r="I25" s="5"/>
      <c r="J25" s="70"/>
    </row>
    <row r="26" spans="1:10" ht="24" x14ac:dyDescent="0.4">
      <c r="A26" s="60"/>
      <c r="B26" s="5" t="s">
        <v>22</v>
      </c>
      <c r="C26" s="67"/>
      <c r="D26" s="26">
        <v>4613</v>
      </c>
      <c r="E26" s="2" t="s">
        <v>14</v>
      </c>
      <c r="F26" s="2" t="s">
        <v>14</v>
      </c>
      <c r="G26" s="2" t="s">
        <v>14</v>
      </c>
      <c r="H26" s="2" t="s">
        <v>14</v>
      </c>
      <c r="I26" s="5"/>
      <c r="J26" s="70"/>
    </row>
    <row r="27" spans="1:10" ht="24" x14ac:dyDescent="0.4">
      <c r="A27" s="60"/>
      <c r="B27" s="5" t="s">
        <v>23</v>
      </c>
      <c r="C27" s="68"/>
      <c r="D27" s="26">
        <v>1284</v>
      </c>
      <c r="E27" s="2" t="s">
        <v>14</v>
      </c>
      <c r="F27" s="2" t="s">
        <v>14</v>
      </c>
      <c r="G27" s="2" t="s">
        <v>14</v>
      </c>
      <c r="H27" s="2" t="s">
        <v>14</v>
      </c>
      <c r="I27" s="5"/>
      <c r="J27" s="71"/>
    </row>
    <row r="28" spans="1:10" ht="24" x14ac:dyDescent="0.4">
      <c r="A28" s="60"/>
      <c r="B28" s="5"/>
      <c r="C28" s="27"/>
      <c r="D28" s="26"/>
      <c r="E28" s="2"/>
      <c r="F28" s="2"/>
      <c r="G28" s="2"/>
      <c r="H28" s="2"/>
      <c r="I28" s="5"/>
      <c r="J28" s="28"/>
    </row>
    <row r="29" spans="1:10" ht="24" x14ac:dyDescent="0.4">
      <c r="A29" s="61"/>
      <c r="B29" s="25" t="s">
        <v>54</v>
      </c>
      <c r="C29" s="5"/>
      <c r="D29" s="29">
        <f>SUM(D24:D27)</f>
        <v>46833.78</v>
      </c>
      <c r="E29" s="2" t="s">
        <v>14</v>
      </c>
      <c r="F29" s="2" t="s">
        <v>14</v>
      </c>
      <c r="G29" s="2" t="s">
        <v>14</v>
      </c>
      <c r="H29" s="2" t="s">
        <v>14</v>
      </c>
      <c r="I29" s="5"/>
      <c r="J29" s="5"/>
    </row>
    <row r="31" spans="1:10" ht="24" x14ac:dyDescent="0.4">
      <c r="E31" s="30"/>
      <c r="F31" s="55" t="s">
        <v>16</v>
      </c>
      <c r="G31" s="55"/>
      <c r="H31" s="55"/>
    </row>
    <row r="32" spans="1:10" ht="18.75" customHeight="1" x14ac:dyDescent="0.4">
      <c r="E32" s="30"/>
      <c r="F32" s="30"/>
      <c r="G32" s="30"/>
      <c r="H32" s="30"/>
    </row>
    <row r="33" spans="1:10" ht="24" x14ac:dyDescent="0.4">
      <c r="E33" s="31" t="s">
        <v>63</v>
      </c>
      <c r="F33" s="30"/>
      <c r="G33" s="30"/>
      <c r="H33" s="30"/>
    </row>
    <row r="34" spans="1:10" ht="24" x14ac:dyDescent="0.4">
      <c r="E34" s="30"/>
      <c r="F34" s="30" t="s">
        <v>64</v>
      </c>
      <c r="G34" s="30"/>
      <c r="H34" s="30"/>
    </row>
    <row r="35" spans="1:10" ht="24" x14ac:dyDescent="0.4">
      <c r="E35" s="30"/>
      <c r="F35" s="55" t="s">
        <v>65</v>
      </c>
      <c r="G35" s="55"/>
      <c r="H35" s="55"/>
    </row>
    <row r="36" spans="1:10" ht="24" x14ac:dyDescent="0.3">
      <c r="A36" s="53" t="s">
        <v>0</v>
      </c>
      <c r="B36" s="51" t="s">
        <v>11</v>
      </c>
      <c r="C36" s="51" t="s">
        <v>1</v>
      </c>
      <c r="D36" s="48" t="s">
        <v>2</v>
      </c>
      <c r="E36" s="49"/>
      <c r="F36" s="49"/>
      <c r="G36" s="49"/>
      <c r="H36" s="50"/>
      <c r="I36" s="51" t="s">
        <v>8</v>
      </c>
      <c r="J36" s="51" t="s">
        <v>9</v>
      </c>
    </row>
    <row r="37" spans="1:10" x14ac:dyDescent="0.3">
      <c r="A37" s="53"/>
      <c r="B37" s="52"/>
      <c r="C37" s="52"/>
      <c r="D37" s="53" t="s">
        <v>3</v>
      </c>
      <c r="E37" s="54" t="s">
        <v>4</v>
      </c>
      <c r="F37" s="53" t="s">
        <v>5</v>
      </c>
      <c r="G37" s="53" t="s">
        <v>6</v>
      </c>
      <c r="H37" s="53" t="s">
        <v>7</v>
      </c>
      <c r="I37" s="52"/>
      <c r="J37" s="52"/>
    </row>
    <row r="38" spans="1:10" ht="34.5" customHeight="1" x14ac:dyDescent="0.3">
      <c r="A38" s="53"/>
      <c r="B38" s="52"/>
      <c r="C38" s="52"/>
      <c r="D38" s="53"/>
      <c r="E38" s="51"/>
      <c r="F38" s="53"/>
      <c r="G38" s="53"/>
      <c r="H38" s="53"/>
      <c r="I38" s="52"/>
      <c r="J38" s="52"/>
    </row>
    <row r="39" spans="1:10" ht="40.5" customHeight="1" x14ac:dyDescent="0.3">
      <c r="A39" s="66">
        <v>2</v>
      </c>
      <c r="B39" s="56" t="s">
        <v>13</v>
      </c>
      <c r="C39" s="57"/>
      <c r="D39" s="57"/>
      <c r="E39" s="57"/>
      <c r="F39" s="57"/>
      <c r="G39" s="57"/>
      <c r="H39" s="57"/>
      <c r="I39" s="57"/>
      <c r="J39" s="58"/>
    </row>
    <row r="40" spans="1:10" ht="27" x14ac:dyDescent="0.3">
      <c r="A40" s="67"/>
      <c r="B40" s="62" t="s">
        <v>18</v>
      </c>
      <c r="C40" s="63"/>
      <c r="D40" s="42">
        <v>933343</v>
      </c>
      <c r="E40" s="2" t="s">
        <v>14</v>
      </c>
      <c r="F40" s="2" t="s">
        <v>14</v>
      </c>
      <c r="G40" s="2" t="s">
        <v>14</v>
      </c>
      <c r="H40" s="2" t="s">
        <v>14</v>
      </c>
      <c r="I40" s="3" t="s">
        <v>17</v>
      </c>
      <c r="J40" s="4"/>
    </row>
    <row r="41" spans="1:10" ht="25" x14ac:dyDescent="0.4">
      <c r="A41" s="67"/>
      <c r="B41" s="5" t="s">
        <v>66</v>
      </c>
      <c r="C41" s="6" t="s">
        <v>25</v>
      </c>
      <c r="D41" s="7">
        <v>3135.68</v>
      </c>
      <c r="E41" s="2" t="s">
        <v>14</v>
      </c>
      <c r="F41" s="2" t="s">
        <v>14</v>
      </c>
      <c r="G41" s="2" t="s">
        <v>14</v>
      </c>
      <c r="H41" s="2" t="s">
        <v>14</v>
      </c>
      <c r="I41" s="8"/>
      <c r="J41" s="9" t="s">
        <v>34</v>
      </c>
    </row>
    <row r="42" spans="1:10" ht="25" x14ac:dyDescent="0.4">
      <c r="A42" s="67"/>
      <c r="B42" s="5" t="s">
        <v>67</v>
      </c>
      <c r="C42" s="10" t="s">
        <v>24</v>
      </c>
      <c r="D42" s="7">
        <v>6493.24</v>
      </c>
      <c r="E42" s="2" t="s">
        <v>14</v>
      </c>
      <c r="F42" s="2" t="s">
        <v>14</v>
      </c>
      <c r="G42" s="2" t="s">
        <v>14</v>
      </c>
      <c r="H42" s="2" t="s">
        <v>14</v>
      </c>
      <c r="I42" s="11"/>
      <c r="J42" s="12" t="s">
        <v>35</v>
      </c>
    </row>
    <row r="43" spans="1:10" s="30" customFormat="1" ht="20.25" customHeight="1" x14ac:dyDescent="0.4">
      <c r="A43" s="67"/>
      <c r="B43" s="3" t="s">
        <v>68</v>
      </c>
      <c r="C43" s="12" t="s">
        <v>26</v>
      </c>
      <c r="D43" s="7">
        <v>164500</v>
      </c>
      <c r="E43" s="2" t="s">
        <v>14</v>
      </c>
      <c r="F43" s="2" t="s">
        <v>14</v>
      </c>
      <c r="G43" s="2" t="s">
        <v>14</v>
      </c>
      <c r="H43" s="2" t="s">
        <v>14</v>
      </c>
      <c r="I43" s="13"/>
      <c r="J43" s="12" t="s">
        <v>36</v>
      </c>
    </row>
    <row r="44" spans="1:10" ht="21" customHeight="1" x14ac:dyDescent="0.3">
      <c r="A44" s="67"/>
      <c r="B44" s="3" t="s">
        <v>69</v>
      </c>
      <c r="C44" s="12" t="s">
        <v>27</v>
      </c>
      <c r="D44" s="7">
        <v>16157</v>
      </c>
      <c r="E44" s="2" t="s">
        <v>14</v>
      </c>
      <c r="F44" s="2" t="s">
        <v>14</v>
      </c>
      <c r="G44" s="2" t="s">
        <v>14</v>
      </c>
      <c r="H44" s="2" t="s">
        <v>14</v>
      </c>
      <c r="I44" s="14"/>
      <c r="J44" s="12" t="s">
        <v>37</v>
      </c>
    </row>
    <row r="45" spans="1:10" ht="25" x14ac:dyDescent="0.4">
      <c r="A45" s="67"/>
      <c r="B45" s="5" t="s">
        <v>70</v>
      </c>
      <c r="C45" s="12" t="s">
        <v>28</v>
      </c>
      <c r="D45" s="36">
        <v>84675</v>
      </c>
      <c r="E45" s="2" t="s">
        <v>14</v>
      </c>
      <c r="F45" s="2" t="s">
        <v>14</v>
      </c>
      <c r="G45" s="2" t="s">
        <v>14</v>
      </c>
      <c r="H45" s="2" t="s">
        <v>14</v>
      </c>
      <c r="I45" s="5"/>
      <c r="J45" s="12" t="s">
        <v>38</v>
      </c>
    </row>
    <row r="46" spans="1:10" ht="25" x14ac:dyDescent="0.4">
      <c r="A46" s="67"/>
      <c r="B46" s="5" t="s">
        <v>71</v>
      </c>
      <c r="C46" s="12" t="s">
        <v>29</v>
      </c>
      <c r="D46" s="39">
        <v>22200</v>
      </c>
      <c r="E46" s="2" t="s">
        <v>14</v>
      </c>
      <c r="F46" s="2" t="s">
        <v>14</v>
      </c>
      <c r="G46" s="2" t="s">
        <v>14</v>
      </c>
      <c r="H46" s="2" t="s">
        <v>14</v>
      </c>
      <c r="I46" s="5"/>
      <c r="J46" s="12" t="s">
        <v>39</v>
      </c>
    </row>
    <row r="47" spans="1:10" ht="27" customHeight="1" x14ac:dyDescent="0.4">
      <c r="A47" s="67"/>
      <c r="B47" s="5" t="s">
        <v>72</v>
      </c>
      <c r="C47" s="12" t="s">
        <v>30</v>
      </c>
      <c r="D47" s="39">
        <v>81000</v>
      </c>
      <c r="E47" s="2" t="s">
        <v>14</v>
      </c>
      <c r="F47" s="2" t="s">
        <v>14</v>
      </c>
      <c r="G47" s="2" t="s">
        <v>14</v>
      </c>
      <c r="H47" s="2" t="s">
        <v>14</v>
      </c>
      <c r="I47" s="5"/>
      <c r="J47" s="12" t="s">
        <v>40</v>
      </c>
    </row>
    <row r="48" spans="1:10" ht="25" x14ac:dyDescent="0.4">
      <c r="A48" s="67"/>
      <c r="B48" s="5" t="s">
        <v>73</v>
      </c>
      <c r="C48" s="12" t="s">
        <v>31</v>
      </c>
      <c r="D48" s="40">
        <v>188718</v>
      </c>
      <c r="E48" s="2" t="s">
        <v>14</v>
      </c>
      <c r="F48" s="2" t="s">
        <v>14</v>
      </c>
      <c r="G48" s="2" t="s">
        <v>14</v>
      </c>
      <c r="H48" s="2" t="s">
        <v>14</v>
      </c>
      <c r="I48" s="5"/>
      <c r="J48" s="12" t="s">
        <v>41</v>
      </c>
    </row>
    <row r="49" spans="1:10" ht="25" x14ac:dyDescent="0.4">
      <c r="A49" s="67"/>
      <c r="B49" s="5" t="s">
        <v>74</v>
      </c>
      <c r="C49" s="12" t="s">
        <v>32</v>
      </c>
      <c r="D49" s="40">
        <v>9000</v>
      </c>
      <c r="E49" s="2" t="s">
        <v>14</v>
      </c>
      <c r="F49" s="2" t="s">
        <v>14</v>
      </c>
      <c r="G49" s="2" t="s">
        <v>14</v>
      </c>
      <c r="H49" s="2" t="s">
        <v>14</v>
      </c>
      <c r="I49" s="5"/>
      <c r="J49" s="12" t="s">
        <v>42</v>
      </c>
    </row>
    <row r="50" spans="1:10" ht="25" x14ac:dyDescent="0.4">
      <c r="A50" s="67"/>
      <c r="B50" s="5" t="s">
        <v>75</v>
      </c>
      <c r="C50" s="12" t="s">
        <v>33</v>
      </c>
      <c r="D50" s="40">
        <v>8000</v>
      </c>
      <c r="E50" s="2" t="s">
        <v>14</v>
      </c>
      <c r="F50" s="2" t="s">
        <v>14</v>
      </c>
      <c r="G50" s="2" t="s">
        <v>14</v>
      </c>
      <c r="H50" s="2" t="s">
        <v>14</v>
      </c>
      <c r="I50" s="5"/>
      <c r="J50" s="12" t="s">
        <v>43</v>
      </c>
    </row>
    <row r="51" spans="1:10" ht="25" x14ac:dyDescent="0.4">
      <c r="A51" s="67"/>
      <c r="B51" s="5" t="s">
        <v>76</v>
      </c>
      <c r="C51" s="12" t="s">
        <v>49</v>
      </c>
      <c r="D51" s="40">
        <v>23000</v>
      </c>
      <c r="E51" s="2" t="s">
        <v>14</v>
      </c>
      <c r="F51" s="2" t="s">
        <v>14</v>
      </c>
      <c r="G51" s="2" t="s">
        <v>14</v>
      </c>
      <c r="H51" s="2" t="s">
        <v>14</v>
      </c>
      <c r="I51" s="5"/>
      <c r="J51" s="12" t="s">
        <v>44</v>
      </c>
    </row>
    <row r="52" spans="1:10" ht="25" x14ac:dyDescent="0.4">
      <c r="A52" s="67"/>
      <c r="B52" s="5"/>
      <c r="C52" s="12" t="s">
        <v>50</v>
      </c>
      <c r="D52" s="38"/>
      <c r="E52" s="2" t="s">
        <v>14</v>
      </c>
      <c r="F52" s="2" t="s">
        <v>14</v>
      </c>
      <c r="G52" s="2" t="s">
        <v>14</v>
      </c>
      <c r="H52" s="2" t="s">
        <v>14</v>
      </c>
      <c r="I52" s="5"/>
      <c r="J52" s="12" t="s">
        <v>46</v>
      </c>
    </row>
    <row r="53" spans="1:10" ht="50" x14ac:dyDescent="0.4">
      <c r="A53" s="67"/>
      <c r="B53" s="5"/>
      <c r="C53" s="12" t="s">
        <v>51</v>
      </c>
      <c r="D53" s="38"/>
      <c r="E53" s="2" t="s">
        <v>14</v>
      </c>
      <c r="F53" s="2" t="s">
        <v>14</v>
      </c>
      <c r="G53" s="2" t="s">
        <v>14</v>
      </c>
      <c r="H53" s="2" t="s">
        <v>14</v>
      </c>
      <c r="I53" s="5"/>
      <c r="J53" s="12" t="s">
        <v>45</v>
      </c>
    </row>
    <row r="54" spans="1:10" ht="25" x14ac:dyDescent="0.4">
      <c r="A54" s="67"/>
      <c r="B54" s="5"/>
      <c r="C54" s="22" t="s">
        <v>52</v>
      </c>
      <c r="D54" s="38"/>
      <c r="E54" s="2" t="s">
        <v>14</v>
      </c>
      <c r="F54" s="2" t="s">
        <v>14</v>
      </c>
      <c r="G54" s="2" t="s">
        <v>14</v>
      </c>
      <c r="H54" s="2" t="s">
        <v>14</v>
      </c>
      <c r="I54" s="5"/>
      <c r="J54" s="12"/>
    </row>
    <row r="55" spans="1:10" ht="24" x14ac:dyDescent="0.4">
      <c r="A55" s="67"/>
      <c r="B55" s="25" t="s">
        <v>53</v>
      </c>
      <c r="C55" s="22"/>
      <c r="D55" s="32">
        <f>SUM(D41:D54)</f>
        <v>606878.92000000004</v>
      </c>
      <c r="E55" s="2" t="s">
        <v>14</v>
      </c>
      <c r="F55" s="2" t="s">
        <v>14</v>
      </c>
      <c r="G55" s="2" t="s">
        <v>14</v>
      </c>
      <c r="H55" s="2" t="s">
        <v>14</v>
      </c>
      <c r="I55" s="5"/>
      <c r="J55" s="22"/>
    </row>
    <row r="56" spans="1:10" ht="27" x14ac:dyDescent="0.45">
      <c r="A56" s="67"/>
      <c r="B56" s="64" t="s">
        <v>19</v>
      </c>
      <c r="C56" s="65"/>
      <c r="D56" s="43">
        <v>204125.24</v>
      </c>
      <c r="E56" s="27" t="s">
        <v>14</v>
      </c>
      <c r="F56" s="27" t="s">
        <v>14</v>
      </c>
      <c r="G56" s="27" t="s">
        <v>14</v>
      </c>
      <c r="H56" s="27" t="s">
        <v>14</v>
      </c>
      <c r="I56" s="24" t="s">
        <v>17</v>
      </c>
      <c r="J56" s="21"/>
    </row>
    <row r="57" spans="1:10" ht="24" x14ac:dyDescent="0.4">
      <c r="A57" s="67"/>
      <c r="B57" s="5" t="s">
        <v>20</v>
      </c>
      <c r="C57" s="66" t="s">
        <v>47</v>
      </c>
      <c r="D57" s="26">
        <v>159524.88</v>
      </c>
      <c r="E57" s="2" t="s">
        <v>14</v>
      </c>
      <c r="F57" s="2" t="s">
        <v>14</v>
      </c>
      <c r="G57" s="2" t="s">
        <v>14</v>
      </c>
      <c r="H57" s="2" t="s">
        <v>14</v>
      </c>
      <c r="I57" s="5"/>
      <c r="J57" s="69" t="s">
        <v>48</v>
      </c>
    </row>
    <row r="58" spans="1:10" ht="24" x14ac:dyDescent="0.4">
      <c r="A58" s="67"/>
      <c r="B58" s="5" t="s">
        <v>21</v>
      </c>
      <c r="C58" s="67"/>
      <c r="D58" s="41">
        <v>25387.78</v>
      </c>
      <c r="E58" s="2" t="s">
        <v>14</v>
      </c>
      <c r="F58" s="2" t="s">
        <v>14</v>
      </c>
      <c r="G58" s="2" t="s">
        <v>14</v>
      </c>
      <c r="H58" s="2" t="s">
        <v>14</v>
      </c>
      <c r="I58" s="5"/>
      <c r="J58" s="70"/>
    </row>
    <row r="59" spans="1:10" ht="24" x14ac:dyDescent="0.4">
      <c r="A59" s="67"/>
      <c r="B59" s="5" t="s">
        <v>22</v>
      </c>
      <c r="C59" s="67"/>
      <c r="D59" s="41">
        <v>7256</v>
      </c>
      <c r="E59" s="2" t="s">
        <v>14</v>
      </c>
      <c r="F59" s="2" t="s">
        <v>14</v>
      </c>
      <c r="G59" s="2" t="s">
        <v>14</v>
      </c>
      <c r="H59" s="2" t="s">
        <v>14</v>
      </c>
      <c r="I59" s="5"/>
      <c r="J59" s="70"/>
    </row>
    <row r="60" spans="1:10" ht="24" x14ac:dyDescent="0.4">
      <c r="A60" s="67"/>
      <c r="B60" s="5" t="s">
        <v>23</v>
      </c>
      <c r="C60" s="68"/>
      <c r="D60" s="41">
        <v>5136</v>
      </c>
      <c r="E60" s="2" t="s">
        <v>14</v>
      </c>
      <c r="F60" s="2" t="s">
        <v>14</v>
      </c>
      <c r="G60" s="2" t="s">
        <v>14</v>
      </c>
      <c r="H60" s="2" t="s">
        <v>14</v>
      </c>
      <c r="I60" s="5"/>
      <c r="J60" s="71"/>
    </row>
    <row r="61" spans="1:10" ht="24" x14ac:dyDescent="0.4">
      <c r="A61" s="68"/>
      <c r="B61" s="25" t="s">
        <v>54</v>
      </c>
      <c r="C61" s="5"/>
      <c r="D61" s="29">
        <f>SUM(D57:D60)</f>
        <v>197304.66</v>
      </c>
      <c r="E61" s="2" t="s">
        <v>14</v>
      </c>
      <c r="F61" s="2" t="s">
        <v>14</v>
      </c>
      <c r="G61" s="2" t="s">
        <v>14</v>
      </c>
      <c r="H61" s="2" t="s">
        <v>14</v>
      </c>
      <c r="I61" s="5"/>
      <c r="J61" s="5"/>
    </row>
    <row r="63" spans="1:10" ht="24" x14ac:dyDescent="0.4">
      <c r="E63" s="30"/>
      <c r="F63" s="55" t="s">
        <v>16</v>
      </c>
      <c r="G63" s="55"/>
      <c r="H63" s="55"/>
    </row>
    <row r="64" spans="1:10" ht="24" x14ac:dyDescent="0.4">
      <c r="E64" s="30"/>
      <c r="F64" s="30"/>
      <c r="G64" s="30"/>
      <c r="H64" s="30"/>
    </row>
    <row r="65" spans="5:8" ht="24" x14ac:dyDescent="0.4">
      <c r="E65" s="31" t="s">
        <v>63</v>
      </c>
      <c r="F65" s="30"/>
      <c r="G65" s="30"/>
      <c r="H65" s="30"/>
    </row>
    <row r="66" spans="5:8" ht="24" x14ac:dyDescent="0.4">
      <c r="E66" s="30"/>
      <c r="F66" s="30" t="s">
        <v>64</v>
      </c>
      <c r="G66" s="30"/>
      <c r="H66" s="30"/>
    </row>
    <row r="67" spans="5:8" ht="24" x14ac:dyDescent="0.4">
      <c r="E67" s="30"/>
      <c r="F67" s="55" t="s">
        <v>65</v>
      </c>
      <c r="G67" s="55"/>
      <c r="H67" s="55"/>
    </row>
  </sheetData>
  <mergeCells count="42">
    <mergeCell ref="F63:H63"/>
    <mergeCell ref="F67:H67"/>
    <mergeCell ref="A39:A61"/>
    <mergeCell ref="B39:J39"/>
    <mergeCell ref="B40:C40"/>
    <mergeCell ref="B56:C56"/>
    <mergeCell ref="C57:C60"/>
    <mergeCell ref="J57:J60"/>
    <mergeCell ref="J36:J38"/>
    <mergeCell ref="D37:D38"/>
    <mergeCell ref="E37:E38"/>
    <mergeCell ref="F37:F38"/>
    <mergeCell ref="G37:G38"/>
    <mergeCell ref="H37:H38"/>
    <mergeCell ref="A36:A38"/>
    <mergeCell ref="B36:B38"/>
    <mergeCell ref="C36:C38"/>
    <mergeCell ref="D36:H36"/>
    <mergeCell ref="I36:I38"/>
    <mergeCell ref="F35:H35"/>
    <mergeCell ref="F31:H31"/>
    <mergeCell ref="B7:J7"/>
    <mergeCell ref="A7:A29"/>
    <mergeCell ref="B8:C8"/>
    <mergeCell ref="B23:C23"/>
    <mergeCell ref="C24:C27"/>
    <mergeCell ref="J24:J27"/>
    <mergeCell ref="L13:Q14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rintOptions horizontalCentered="1"/>
  <pageMargins left="0.19685039370078741" right="0.55118110236220474" top="0.15748031496062992" bottom="0.11811023622047245" header="0.11811023622047245" footer="0.11811023622047245"/>
  <pageSetup paperSize="9" scale="62" orientation="landscape" horizontalDpi="4294967293" r:id="rId1"/>
  <rowBreaks count="1" manualBreakCount="1">
    <brk id="3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ไตรมาสที่ 1-2</vt:lpstr>
      <vt:lpstr>'ไตรมาสที่ 1-2'!Print_Area</vt:lpstr>
      <vt:lpstr>'ไตรมาสที่ 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Nuttapat Prousoontorn</cp:lastModifiedBy>
  <cp:lastPrinted>2025-03-26T07:44:21Z</cp:lastPrinted>
  <dcterms:created xsi:type="dcterms:W3CDTF">2024-01-10T07:59:11Z</dcterms:created>
  <dcterms:modified xsi:type="dcterms:W3CDTF">2025-04-09T14:49:21Z</dcterms:modified>
</cp:coreProperties>
</file>